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578E35E8-8FD4-4327-B2A3-F26B285EA97E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VA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5" i="1"/>
  <c r="D20" i="1"/>
  <c r="D21" i="1"/>
  <c r="D22" i="1"/>
  <c r="D23" i="1"/>
  <c r="D24" i="1"/>
  <c r="D25" i="1"/>
  <c r="D26" i="1"/>
  <c r="D27" i="1"/>
  <c r="D28" i="1"/>
  <c r="D19" i="1"/>
  <c r="C20" i="1"/>
  <c r="C21" i="1"/>
  <c r="C22" i="1"/>
  <c r="C23" i="1"/>
  <c r="C24" i="1"/>
  <c r="C25" i="1"/>
  <c r="C26" i="1"/>
  <c r="C27" i="1"/>
  <c r="C28" i="1"/>
  <c r="C19" i="1"/>
  <c r="C6" i="1"/>
  <c r="C7" i="1"/>
  <c r="C8" i="1"/>
  <c r="C9" i="1"/>
  <c r="C10" i="1"/>
  <c r="C11" i="1"/>
  <c r="C12" i="1"/>
  <c r="C13" i="1"/>
  <c r="C14" i="1"/>
  <c r="C5" i="1"/>
</calcChain>
</file>

<file path=xl/sharedStrings.xml><?xml version="1.0" encoding="utf-8"?>
<sst xmlns="http://schemas.openxmlformats.org/spreadsheetml/2006/main" count="33" uniqueCount="19">
  <si>
    <t>Product</t>
  </si>
  <si>
    <t>Price</t>
  </si>
  <si>
    <t>Price + Tax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</si>
  <si>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</si>
  <si>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</si>
  <si>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</si>
  <si>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</si>
  <si>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</si>
  <si>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</si>
  <si>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</si>
  <si>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</si>
  <si>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</si>
  <si>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</si>
  <si>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Price without Tax</t>
  </si>
  <si>
    <t>Tax amount</t>
  </si>
  <si>
    <t>Add VAT</t>
  </si>
  <si>
    <t>Remove VAT</t>
  </si>
  <si>
    <t>VAT rate –</t>
  </si>
  <si>
    <t>Click here to use the new VAT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</si>
</sst>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1" fillId="2" borderId="0" xfId="0" applyFont="1" applyFill="1" applyAlignment="1">
      <alignment horizontal="right"/>
    </xf>
    <xf numFmtId="9" fontId="1" fillId="2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/>
    </xf>
    <xf numFmtId="9" fontId="1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 horizontal="left"/>
    </xf>
    <xf numFmtId="0" fontId="2" fillId="0" borderId="0" xfId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vatulator.co.uk/" TargetMode="External"/><Relationship Id="rId1" Type="http://schemas.openxmlformats.org/officeDocument/2006/relationships/hyperlink" Target="https://vatul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sqref="A1:D1"/>
    </sheetView>
  </sheetViews>
  <sheetFormatPr defaultRowHeight="15" x14ac:dyDescent="0.25"/>
  <cols>
    <col min="1" max="1" width="34.28515625" customWidth="1"/>
    <col min="2" max="2" width="20.42578125" customWidth="1"/>
    <col min="3" max="3" width="20.28515625" customWidth="1"/>
    <col min="4" max="4" width="19.28515625" style="1" customWidth="1"/>
    <col min="5" max="5" width="30.5703125" customWidth="1"/>
    <col min="6" max="7" width="20.42578125" style="1" customWidth="1"/>
    <col min="8" max="8" width="16.140625" style="1" customWidth="1"/>
  </cols>
  <sheetData>
    <row r="1" spans="1:4" x14ac:dyDescent="0.25">
      <c r="A1" s="15" t="s">
        <v>18</v>
      </c>
      <c r="B1" s="15"/>
      <c r="C1" s="15"/>
      <c r="D1" s="15"/>
    </row>
    <row r="2" spans="1:4" x14ac:dyDescent="0.25">
      <c r="A2" s="10"/>
      <c r="B2" s="5" t="s">
        <v>17</v>
      </c>
      <c r="C2" s="6">
        <v>0.2</v>
      </c>
      <c r="D2" s="11"/>
    </row>
    <row r="3" spans="1:4" x14ac:dyDescent="0.25">
      <c r="A3" s="12" t="s">
        <v>15</v>
      </c>
      <c r="B3" s="13"/>
      <c r="C3" s="14"/>
      <c r="D3" s="13"/>
    </row>
    <row r="4" spans="1:4" x14ac:dyDescent="0.25">
      <c r="A4" s="2" t="s">
        <v>0</v>
      </c>
      <c r="B4" s="2" t="s">
        <v>1</v>
      </c>
      <c r="C4" s="2" t="s">
        <v>2</v>
      </c>
      <c r="D4" s="2" t="s">
        <v>14</v>
      </c>
    </row>
    <row r="5" spans="1:4" x14ac:dyDescent="0.25">
      <c r="A5" s="1" t="s">
        <v>3</v>
      </c>
      <c r="B5" s="4">
        <v>120</v>
      </c>
      <c r="C5" s="4">
        <f>B5*(1+$C$2)</f>
        <v>144</v>
      </c>
      <c r="D5" s="1">
        <f>B5*(1+$C$2)-B5</f>
        <v>24</v>
      </c>
    </row>
    <row r="6" spans="1:4" x14ac:dyDescent="0.25">
      <c r="A6" s="1" t="s">
        <v>4</v>
      </c>
      <c r="B6" s="4">
        <v>110</v>
      </c>
      <c r="C6" s="4">
        <f t="shared" ref="C6:C14" si="0">B6*(1+$C$2)</f>
        <v>132</v>
      </c>
      <c r="D6" s="1">
        <f t="shared" ref="D6:D14" si="1">B6*(1+$C$2)-B6</f>
        <v>22</v>
      </c>
    </row>
    <row r="7" spans="1:4" x14ac:dyDescent="0.25">
      <c r="A7" s="1" t="s">
        <v>5</v>
      </c>
      <c r="B7" s="4">
        <v>105</v>
      </c>
      <c r="C7" s="4">
        <f t="shared" si="0"/>
        <v>126</v>
      </c>
      <c r="D7" s="1">
        <f t="shared" si="1"/>
        <v>21</v>
      </c>
    </row>
    <row r="8" spans="1:4" x14ac:dyDescent="0.25">
      <c r="A8" s="1" t="s">
        <v>6</v>
      </c>
      <c r="B8" s="4">
        <v>97</v>
      </c>
      <c r="C8" s="4">
        <f t="shared" si="0"/>
        <v>116.39999999999999</v>
      </c>
      <c r="D8" s="1">
        <f t="shared" si="1"/>
        <v>19.399999999999991</v>
      </c>
    </row>
    <row r="9" spans="1:4" x14ac:dyDescent="0.25">
      <c r="A9" s="1" t="s">
        <v>7</v>
      </c>
      <c r="B9" s="4">
        <v>48</v>
      </c>
      <c r="C9" s="4">
        <f t="shared" si="0"/>
        <v>57.599999999999994</v>
      </c>
      <c r="D9" s="1">
        <f t="shared" si="1"/>
        <v>9.5999999999999943</v>
      </c>
    </row>
    <row r="10" spans="1:4" x14ac:dyDescent="0.25">
      <c r="A10" s="1" t="s">
        <v>8</v>
      </c>
      <c r="B10" s="4">
        <v>31</v>
      </c>
      <c r="C10" s="4">
        <f t="shared" si="0"/>
        <v>37.199999999999996</v>
      </c>
      <c r="D10" s="1">
        <f t="shared" si="1"/>
        <v>6.1999999999999957</v>
      </c>
    </row>
    <row r="11" spans="1:4" x14ac:dyDescent="0.25">
      <c r="A11" s="1" t="s">
        <v>9</v>
      </c>
      <c r="B11" s="4">
        <v>66</v>
      </c>
      <c r="C11" s="4">
        <f t="shared" si="0"/>
        <v>79.2</v>
      </c>
      <c r="D11" s="1">
        <f t="shared" si="1"/>
        <v>13.200000000000003</v>
      </c>
    </row>
    <row r="12" spans="1:4" x14ac:dyDescent="0.25">
      <c r="A12" s="1" t="s">
        <v>10</v>
      </c>
      <c r="B12" s="4">
        <v>78</v>
      </c>
      <c r="C12" s="4">
        <f t="shared" si="0"/>
        <v>93.6</v>
      </c>
      <c r="D12" s="1">
        <f t="shared" si="1"/>
        <v>15.599999999999994</v>
      </c>
    </row>
    <row r="13" spans="1:4" x14ac:dyDescent="0.25">
      <c r="A13" s="1" t="s">
        <v>11</v>
      </c>
      <c r="B13" s="4">
        <v>39</v>
      </c>
      <c r="C13" s="4">
        <f t="shared" si="0"/>
        <v>46.8</v>
      </c>
      <c r="D13" s="1">
        <f t="shared" si="1"/>
        <v>7.7999999999999972</v>
      </c>
    </row>
    <row r="14" spans="1:4" x14ac:dyDescent="0.25">
      <c r="A14" s="1" t="s">
        <v>12</v>
      </c>
      <c r="B14" s="4">
        <v>59</v>
      </c>
      <c r="C14" s="4">
        <f t="shared" si="0"/>
        <v>70.8</v>
      </c>
      <c r="D14" s="1">
        <f t="shared" si="1"/>
        <v>11.799999999999997</v>
      </c>
    </row>
    <row r="16" spans="1:4" x14ac:dyDescent="0.25">
      <c r="A16" s="9"/>
      <c r="B16" s="7" t="s">
        <v>17</v>
      </c>
      <c r="C16" s="8">
        <v>0.2</v>
      </c>
      <c r="D16" s="8"/>
    </row>
    <row r="17" spans="1:4" x14ac:dyDescent="0.25">
      <c r="A17" s="12" t="s">
        <v>16</v>
      </c>
      <c r="B17" s="13"/>
      <c r="C17" s="14"/>
      <c r="D17" s="14"/>
    </row>
    <row r="18" spans="1:4" x14ac:dyDescent="0.25">
      <c r="A18" s="3" t="s">
        <v>0</v>
      </c>
      <c r="B18" s="3" t="s">
        <v>1</v>
      </c>
      <c r="C18" s="3" t="s">
        <v>13</v>
      </c>
      <c r="D18" s="3" t="s">
        <v>14</v>
      </c>
    </row>
    <row r="19" spans="1:4" x14ac:dyDescent="0.25">
      <c r="A19" s="1" t="s">
        <v>3</v>
      </c>
      <c r="B19" s="4">
        <v>120</v>
      </c>
      <c r="C19" s="4">
        <f t="shared" ref="C19:C28" si="2">B19/(1+$C$2)</f>
        <v>100</v>
      </c>
      <c r="D19" s="4">
        <f t="shared" ref="D19:D28" si="3">(B19*$C$16)/(1+$C$16)</f>
        <v>20</v>
      </c>
    </row>
    <row r="20" spans="1:4" x14ac:dyDescent="0.25">
      <c r="A20" s="1" t="s">
        <v>4</v>
      </c>
      <c r="B20" s="4">
        <v>100</v>
      </c>
      <c r="C20" s="4">
        <f t="shared" si="2"/>
        <v>83.333333333333343</v>
      </c>
      <c r="D20" s="4">
        <f t="shared" si="3"/>
        <v>16.666666666666668</v>
      </c>
    </row>
    <row r="21" spans="1:4" x14ac:dyDescent="0.25">
      <c r="A21" s="1" t="s">
        <v>5</v>
      </c>
      <c r="B21" s="4">
        <v>105</v>
      </c>
      <c r="C21" s="4">
        <f t="shared" si="2"/>
        <v>87.5</v>
      </c>
      <c r="D21" s="4">
        <f t="shared" si="3"/>
        <v>17.5</v>
      </c>
    </row>
    <row r="22" spans="1:4" x14ac:dyDescent="0.25">
      <c r="A22" s="1" t="s">
        <v>6</v>
      </c>
      <c r="B22" s="4">
        <v>97</v>
      </c>
      <c r="C22" s="4">
        <f t="shared" si="2"/>
        <v>80.833333333333343</v>
      </c>
      <c r="D22" s="4">
        <f t="shared" si="3"/>
        <v>16.166666666666668</v>
      </c>
    </row>
    <row r="23" spans="1:4" x14ac:dyDescent="0.25">
      <c r="A23" s="1" t="s">
        <v>7</v>
      </c>
      <c r="B23" s="4">
        <v>48</v>
      </c>
      <c r="C23" s="4">
        <f t="shared" si="2"/>
        <v>40</v>
      </c>
      <c r="D23" s="4">
        <f t="shared" si="3"/>
        <v>8.0000000000000018</v>
      </c>
    </row>
    <row r="24" spans="1:4" x14ac:dyDescent="0.25">
      <c r="A24" s="1" t="s">
        <v>8</v>
      </c>
      <c r="B24" s="4">
        <v>31</v>
      </c>
      <c r="C24" s="4">
        <f t="shared" si="2"/>
        <v>25.833333333333336</v>
      </c>
      <c r="D24" s="4">
        <f t="shared" si="3"/>
        <v>5.166666666666667</v>
      </c>
    </row>
    <row r="25" spans="1:4" x14ac:dyDescent="0.25">
      <c r="A25" s="1" t="s">
        <v>9</v>
      </c>
      <c r="B25" s="4">
        <v>66</v>
      </c>
      <c r="C25" s="4">
        <f t="shared" si="2"/>
        <v>55</v>
      </c>
      <c r="D25" s="4">
        <f t="shared" si="3"/>
        <v>11.000000000000002</v>
      </c>
    </row>
    <row r="26" spans="1:4" x14ac:dyDescent="0.25">
      <c r="A26" s="1" t="s">
        <v>10</v>
      </c>
      <c r="B26" s="4">
        <v>78</v>
      </c>
      <c r="C26" s="4">
        <f t="shared" si="2"/>
        <v>65</v>
      </c>
      <c r="D26" s="4">
        <f t="shared" si="3"/>
        <v>13.000000000000002</v>
      </c>
    </row>
    <row r="27" spans="1:4" x14ac:dyDescent="0.25">
      <c r="A27" s="1" t="s">
        <v>11</v>
      </c>
      <c r="B27" s="4">
        <v>39</v>
      </c>
      <c r="C27" s="4">
        <f t="shared" si="2"/>
        <v>32.5</v>
      </c>
      <c r="D27" s="4">
        <f t="shared" si="3"/>
        <v>6.5000000000000009</v>
      </c>
    </row>
    <row r="28" spans="1:4" x14ac:dyDescent="0.25">
      <c r="A28" s="1" t="s">
        <v>12</v>
      </c>
      <c r="B28" s="4">
        <v>59</v>
      </c>
      <c r="C28" s="4">
        <f t="shared" si="2"/>
        <v>49.166666666666671</v>
      </c>
      <c r="D28" s="4">
        <f t="shared" si="3"/>
        <v>9.8333333333333339</v>
      </c>
    </row>
  </sheetData>
  <mergeCells count="1">
    <mergeCell ref="A1:D1"/>
  </mergeCells>
  <hyperlinks>
    <hyperlink ref="A1" r:id="rId1" display="https://vatulator.com/" xr:uid="{A6DD146C-3BF4-4FEF-B297-A00410B99B28}"/>
    <hyperlink ref="A1:D1" r:id="rId2" display="Click here to use the new VAT calculator" xr:uid="{6818CB07-3E5A-4531-9376-8B1CD8C1ED0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VAT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2022-04-10T21:02:01Z</dcterms:modified>
</cp:coreProperties>
</file>